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customXml/itemProps4.xml" ContentType="application/vnd.openxmlformats-officedocument.customXmlProperties+xml"/>
  <Override PartName="/customXml/itemProps5.xml" ContentType="application/vnd.openxmlformats-officedocument.customXmlProperties+xml"/>
  <Override PartName="/customXml/itemProps6.xml" ContentType="application/vnd.openxmlformats-officedocument.customXmlProperties+xml"/>
  <Override PartName="/customXml/itemProps7.xml" ContentType="application/vnd.openxmlformats-officedocument.customXmlProperties+xml"/>
  <Override PartName="/customXml/itemProps8.xml" ContentType="application/vnd.openxmlformats-officedocument.customXmlProperties+xml"/>
  <Override PartName="/customXml/itemProps9.xml" ContentType="application/vnd.openxmlformats-officedocument.customXmlProperties+xml"/>
  <Override PartName="/customXml/itemProps10.xml" ContentType="application/vnd.openxmlformats-officedocument.customXmlProperties+xml"/>
  <Override PartName="/customXml/itemProps11.xml" ContentType="application/vnd.openxmlformats-officedocument.customXmlProperties+xml"/>
  <Override PartName="/customXml/itemProps12.xml" ContentType="application/vnd.openxmlformats-officedocument.customXmlProperties+xml"/>
  <Override PartName="/customXml/itemProps13.xml" ContentType="application/vnd.openxmlformats-officedocument.customXmlProperties+xml"/>
  <Override PartName="/customXml/itemProps14.xml" ContentType="application/vnd.openxmlformats-officedocument.customXmlProperties+xml"/>
  <Override PartName="/customXml/itemProps15.xml" ContentType="application/vnd.openxmlformats-officedocument.customXmlProperties+xml"/>
  <Override PartName="/customXml/itemProps16.xml" ContentType="application/vnd.openxmlformats-officedocument.customXmlProperties+xml"/>
  <Override PartName="/customXml/itemProps17.xml" ContentType="application/vnd.openxmlformats-officedocument.customXmlProperties+xml"/>
  <Override PartName="/customXml/itemProps18.xml" ContentType="application/vnd.openxmlformats-officedocument.customXmlProperties+xml"/>
  <Override PartName="/customXml/itemProps19.xml" ContentType="application/vnd.openxmlformats-officedocument.customXmlProperties+xml"/>
  <Override PartName="/customXml/itemProps20.xml" ContentType="application/vnd.openxmlformats-officedocument.customXmlProperties+xml"/>
  <Override PartName="/customXml/itemProps21.xml" ContentType="application/vnd.openxmlformats-officedocument.customXmlProperties+xml"/>
  <Override PartName="/customXml/itemProps22.xml" ContentType="application/vnd.openxmlformats-officedocument.customXmlProperties+xml"/>
  <Override PartName="/customXml/itemProps23.xml" ContentType="application/vnd.openxmlformats-officedocument.customXmlProperties+xml"/>
  <Override PartName="/customXml/itemProps24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4" rupBuild="18730"/>
  <workbookPr filterPrivacy="1" defaultThemeVersion="124226"/>
  <bookViews>
    <workbookView xWindow="240" yWindow="165" windowWidth="14805" windowHeight="7950"/>
  </bookViews>
  <sheets>
    <sheet name="Sayfa1" sheetId="1" r:id="rId1"/>
  </sheets>
  <calcPr calcId="162913"/>
</workbook>
</file>

<file path=xl/calcChain.xml><?xml version="1.0" encoding="utf-8"?>
<calcChain xmlns="http://schemas.openxmlformats.org/spreadsheetml/2006/main">
  <c r="B18" i="1" l="1"/>
  <c r="B16" i="1" l="1"/>
  <c r="B24" i="1" l="1"/>
  <c r="B25" i="1" s="1"/>
  <c r="B20" i="1"/>
  <c r="B27" i="1" s="1"/>
  <c r="B26" i="1" l="1"/>
  <c r="B28" i="1" s="1"/>
</calcChain>
</file>

<file path=xl/sharedStrings.xml><?xml version="1.0" encoding="utf-8"?>
<sst xmlns="http://schemas.openxmlformats.org/spreadsheetml/2006/main" count="49" uniqueCount="28">
  <si>
    <t>Hedef Şıra</t>
  </si>
  <si>
    <t>litre</t>
  </si>
  <si>
    <t>kg</t>
  </si>
  <si>
    <t>Kaynatma Süresi</t>
  </si>
  <si>
    <t>dakika</t>
  </si>
  <si>
    <t>Yağmurlama (Sparge)</t>
  </si>
  <si>
    <t>Toplam kullanılacak su miktarı</t>
  </si>
  <si>
    <t>Tahmini kaynatma hacmi</t>
  </si>
  <si>
    <t>İlk Başlangıç Hacmi</t>
  </si>
  <si>
    <t>Toplam Malt</t>
  </si>
  <si>
    <t>45 derecede mayşeleme</t>
  </si>
  <si>
    <t>50 derecede mayşeleme</t>
  </si>
  <si>
    <t>60 derecede mayşeleme</t>
  </si>
  <si>
    <t>70 derecede mayşeleme</t>
  </si>
  <si>
    <t>75 derecede mayşeleme</t>
  </si>
  <si>
    <t>Kayatma oranları l/saat</t>
  </si>
  <si>
    <t>Mayşelemeden sonraki hacim</t>
  </si>
  <si>
    <t>ANA GİRDİLER</t>
  </si>
  <si>
    <t>SONUÇ</t>
  </si>
  <si>
    <t>Mayşe kademesi</t>
  </si>
  <si>
    <t>Süre</t>
  </si>
  <si>
    <t>Birim</t>
  </si>
  <si>
    <t>TAHMİNİ KAYIPLAR</t>
  </si>
  <si>
    <t>Tahmini Malt Kaybı</t>
  </si>
  <si>
    <t>Tahmini Ölü yer kaybı</t>
  </si>
  <si>
    <t>Tahmini Kaynatma  kaybı</t>
  </si>
  <si>
    <t>Tahmini çökelme   kaybı</t>
  </si>
  <si>
    <t>Tahmini Soğumada küçülme kaybı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</si>
</sst>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charset val="16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0" fillId="0" borderId="0" xfId="0" applyAlignment="1">
      <alignment horizontal="center"/>
    </xf>
    <xf numFmtId="0" fontId="1" fillId="2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0" fillId="2" borderId="1" xfId="0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64" fontId="0" fillId="0" borderId="1" xfId="0" applyNumberForma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" fontId="0" fillId="3" borderId="1" xfId="0" applyNumberFormat="1" applyFill="1" applyBorder="1" applyAlignment="1">
      <alignment horizontal="center" vertical="center" wrapText="1"/>
    </xf>
    <xf numFmtId="0" fontId="1" fillId="4" borderId="1" xfId="0" applyFont="1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1" xfId="0" applyFont="1" applyFill="1" applyBorder="1" applyAlignment="1">
      <alignment horizontal="center"/>
    </xf>
    <xf numFmtId="0" fontId="0" fillId="6" borderId="1" xfId="0" applyFill="1" applyBorder="1" applyAlignment="1">
      <alignment horizontal="center" vertical="center" wrapText="1"/>
    </xf>
    <xf numFmtId="164" fontId="0" fillId="3" borderId="1" xfId="0" applyNumberFormat="1" applyFill="1" applyBorder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13" Type="http://schemas.openxmlformats.org/officeDocument/2006/relationships/customXml" Target="../customXml/item8.xml"/><Relationship Id="rId18" Type="http://schemas.openxmlformats.org/officeDocument/2006/relationships/customXml" Target="../customXml/item13.xml"/><Relationship Id="rId26" Type="http://schemas.openxmlformats.org/officeDocument/2006/relationships/customXml" Target="../customXml/item21.xml"/><Relationship Id="rId3" Type="http://schemas.openxmlformats.org/officeDocument/2006/relationships/styles" Target="styles.xml"/><Relationship Id="rId21" Type="http://schemas.openxmlformats.org/officeDocument/2006/relationships/customXml" Target="../customXml/item16.xml"/><Relationship Id="rId7" Type="http://schemas.openxmlformats.org/officeDocument/2006/relationships/customXml" Target="../customXml/item2.xml"/><Relationship Id="rId12" Type="http://schemas.openxmlformats.org/officeDocument/2006/relationships/customXml" Target="../customXml/item7.xml"/><Relationship Id="rId17" Type="http://schemas.openxmlformats.org/officeDocument/2006/relationships/customXml" Target="../customXml/item12.xml"/><Relationship Id="rId25" Type="http://schemas.openxmlformats.org/officeDocument/2006/relationships/customXml" Target="../customXml/item20.xml"/><Relationship Id="rId2" Type="http://schemas.openxmlformats.org/officeDocument/2006/relationships/theme" Target="theme/theme1.xml"/><Relationship Id="rId16" Type="http://schemas.openxmlformats.org/officeDocument/2006/relationships/customXml" Target="../customXml/item11.xml"/><Relationship Id="rId20" Type="http://schemas.openxmlformats.org/officeDocument/2006/relationships/customXml" Target="../customXml/item15.xml"/><Relationship Id="rId29" Type="http://schemas.openxmlformats.org/officeDocument/2006/relationships/customXml" Target="../customXml/item24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11" Type="http://schemas.openxmlformats.org/officeDocument/2006/relationships/customXml" Target="../customXml/item6.xml"/><Relationship Id="rId24" Type="http://schemas.openxmlformats.org/officeDocument/2006/relationships/customXml" Target="../customXml/item19.xml"/><Relationship Id="rId5" Type="http://schemas.openxmlformats.org/officeDocument/2006/relationships/calcChain" Target="calcChain.xml"/><Relationship Id="rId15" Type="http://schemas.openxmlformats.org/officeDocument/2006/relationships/customXml" Target="../customXml/item10.xml"/><Relationship Id="rId23" Type="http://schemas.openxmlformats.org/officeDocument/2006/relationships/customXml" Target="../customXml/item18.xml"/><Relationship Id="rId28" Type="http://schemas.openxmlformats.org/officeDocument/2006/relationships/customXml" Target="../customXml/item23.xml"/><Relationship Id="rId10" Type="http://schemas.openxmlformats.org/officeDocument/2006/relationships/customXml" Target="../customXml/item5.xml"/><Relationship Id="rId19" Type="http://schemas.openxmlformats.org/officeDocument/2006/relationships/customXml" Target="../customXml/item14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Relationship Id="rId14" Type="http://schemas.openxmlformats.org/officeDocument/2006/relationships/customXml" Target="../customXml/item9.xml"/><Relationship Id="rId22" Type="http://schemas.openxmlformats.org/officeDocument/2006/relationships/customXml" Target="../customXml/item17.xml"/><Relationship Id="rId27" Type="http://schemas.openxmlformats.org/officeDocument/2006/relationships/customXml" Target="../customXml/item22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tabSelected="1" workbookViewId="0">
      <selection activeCell="H10" sqref="H10"/>
    </sheetView>
  </sheetViews>
  <sheetFormatPr defaultRowHeight="15" x14ac:dyDescent="0.25"/>
  <cols>
    <col min="1" max="1" width="34.5703125" style="1" customWidth="1"/>
    <col min="2" max="2" width="6.28515625" style="10" customWidth="1"/>
    <col min="3" max="3" width="6.7109375" style="10" bestFit="1" customWidth="1"/>
    <col min="4" max="4" width="20.7109375" bestFit="1" customWidth="1"/>
  </cols>
  <sheetData>
    <row r="1" spans="1:4" x14ac:dyDescent="0.25">
      <c r="A1" s="14" t="s">
        <v>17</v>
      </c>
      <c r="B1" s="14" t="s">
        <v>20</v>
      </c>
      <c r="C1" s="14" t="s">
        <v>21</v>
      </c>
    </row>
    <row r="2" spans="1:4" x14ac:dyDescent="0.25">
      <c r="A2" s="2" t="s">
        <v>0</v>
      </c>
      <c r="B2" s="5">
        <v>12</v>
      </c>
      <c r="C2" s="5" t="s">
        <v>1</v>
      </c>
    </row>
    <row r="3" spans="1:4" x14ac:dyDescent="0.25">
      <c r="A3" s="2" t="s">
        <v>9</v>
      </c>
      <c r="B3" s="5">
        <v>2.2000000000000002</v>
      </c>
      <c r="C3" s="5" t="s">
        <v>2</v>
      </c>
    </row>
    <row r="6" spans="1:4" x14ac:dyDescent="0.25">
      <c r="A6" s="12" t="s">
        <v>19</v>
      </c>
      <c r="B6" s="12" t="s">
        <v>20</v>
      </c>
      <c r="C6" s="12" t="s">
        <v>21</v>
      </c>
      <c r="D6" s="12" t="s">
        <v>15</v>
      </c>
    </row>
    <row r="7" spans="1:4" x14ac:dyDescent="0.25">
      <c r="A7" s="15" t="s">
        <v>10</v>
      </c>
      <c r="B7" s="16">
        <v>0</v>
      </c>
      <c r="C7" s="16" t="s">
        <v>4</v>
      </c>
      <c r="D7" s="13">
        <v>0</v>
      </c>
    </row>
    <row r="8" spans="1:4" x14ac:dyDescent="0.25">
      <c r="A8" s="15" t="s">
        <v>11</v>
      </c>
      <c r="B8" s="16">
        <v>0</v>
      </c>
      <c r="C8" s="16" t="s">
        <v>4</v>
      </c>
      <c r="D8" s="13">
        <v>0</v>
      </c>
    </row>
    <row r="9" spans="1:4" x14ac:dyDescent="0.25">
      <c r="A9" s="15" t="s">
        <v>12</v>
      </c>
      <c r="B9" s="16">
        <v>0</v>
      </c>
      <c r="C9" s="16" t="s">
        <v>4</v>
      </c>
      <c r="D9" s="13">
        <v>0.5</v>
      </c>
    </row>
    <row r="10" spans="1:4" x14ac:dyDescent="0.25">
      <c r="A10" s="15" t="s">
        <v>13</v>
      </c>
      <c r="B10" s="16">
        <v>60</v>
      </c>
      <c r="C10" s="16" t="s">
        <v>4</v>
      </c>
      <c r="D10" s="13">
        <v>0.5</v>
      </c>
    </row>
    <row r="11" spans="1:4" x14ac:dyDescent="0.25">
      <c r="A11" s="15" t="s">
        <v>14</v>
      </c>
      <c r="B11" s="16">
        <v>0</v>
      </c>
      <c r="C11" s="16" t="s">
        <v>4</v>
      </c>
      <c r="D11" s="13">
        <v>0.5</v>
      </c>
    </row>
    <row r="12" spans="1:4" x14ac:dyDescent="0.25">
      <c r="A12" s="15" t="s">
        <v>3</v>
      </c>
      <c r="B12" s="16">
        <v>60</v>
      </c>
      <c r="C12" s="16" t="s">
        <v>4</v>
      </c>
      <c r="D12" s="13">
        <v>3</v>
      </c>
    </row>
    <row r="15" spans="1:4" x14ac:dyDescent="0.25">
      <c r="A15" s="14" t="s">
        <v>22</v>
      </c>
      <c r="B15" s="14" t="s">
        <v>20</v>
      </c>
      <c r="C15" s="14" t="s">
        <v>21</v>
      </c>
    </row>
    <row r="16" spans="1:4" x14ac:dyDescent="0.25">
      <c r="A16" s="3" t="s">
        <v>23</v>
      </c>
      <c r="B16" s="6">
        <f>B3</f>
        <v>2.2000000000000002</v>
      </c>
      <c r="C16" s="6" t="s">
        <v>1</v>
      </c>
    </row>
    <row r="17" spans="1:3" x14ac:dyDescent="0.25">
      <c r="A17" s="3" t="s">
        <v>24</v>
      </c>
      <c r="B17" s="6">
        <v>0</v>
      </c>
      <c r="C17" s="6" t="s">
        <v>1</v>
      </c>
    </row>
    <row r="18" spans="1:3" x14ac:dyDescent="0.25">
      <c r="A18" s="3" t="s">
        <v>25</v>
      </c>
      <c r="B18" s="8">
        <f>(D12*B12)/60</f>
        <v>3</v>
      </c>
      <c r="C18" s="6" t="s">
        <v>1</v>
      </c>
    </row>
    <row r="19" spans="1:3" x14ac:dyDescent="0.25">
      <c r="A19" s="3" t="s">
        <v>26</v>
      </c>
      <c r="B19" s="6">
        <v>0</v>
      </c>
      <c r="C19" s="6" t="s">
        <v>1</v>
      </c>
    </row>
    <row r="20" spans="1:3" x14ac:dyDescent="0.25">
      <c r="A20" s="3" t="s">
        <v>27</v>
      </c>
      <c r="B20" s="8">
        <f>0.04*B2</f>
        <v>0.48</v>
      </c>
      <c r="C20" s="6" t="s">
        <v>1</v>
      </c>
    </row>
    <row r="21" spans="1:3" x14ac:dyDescent="0.25">
      <c r="A21" s="4"/>
      <c r="B21" s="9"/>
      <c r="C21" s="7"/>
    </row>
    <row r="22" spans="1:3" x14ac:dyDescent="0.25">
      <c r="A22" s="4"/>
      <c r="B22" s="9"/>
      <c r="C22" s="7"/>
    </row>
    <row r="23" spans="1:3" x14ac:dyDescent="0.25">
      <c r="A23" s="14" t="s">
        <v>18</v>
      </c>
      <c r="B23" s="14" t="s">
        <v>20</v>
      </c>
      <c r="C23" s="14" t="s">
        <v>21</v>
      </c>
    </row>
    <row r="24" spans="1:3" x14ac:dyDescent="0.25">
      <c r="A24" s="3" t="s">
        <v>8</v>
      </c>
      <c r="B24" s="17">
        <f>B2+B16</f>
        <v>14.2</v>
      </c>
      <c r="C24" s="6" t="s">
        <v>1</v>
      </c>
    </row>
    <row r="25" spans="1:3" x14ac:dyDescent="0.25">
      <c r="A25" s="3" t="s">
        <v>16</v>
      </c>
      <c r="B25" s="17">
        <f>B24-((B7*D7+B8*D8+B9*D9+B10*D10+B11*D11)/60)-B16</f>
        <v>11.5</v>
      </c>
      <c r="C25" s="6" t="s">
        <v>1</v>
      </c>
    </row>
    <row r="26" spans="1:3" x14ac:dyDescent="0.25">
      <c r="A26" s="3" t="s">
        <v>5</v>
      </c>
      <c r="B26" s="17">
        <f>B27-B25</f>
        <v>3.9800000000000004</v>
      </c>
      <c r="C26" s="6" t="s">
        <v>1</v>
      </c>
    </row>
    <row r="27" spans="1:3" x14ac:dyDescent="0.25">
      <c r="A27" s="3" t="s">
        <v>7</v>
      </c>
      <c r="B27" s="17">
        <f>B2+B18+B19+B20+B17</f>
        <v>15.48</v>
      </c>
      <c r="C27" s="6" t="s">
        <v>1</v>
      </c>
    </row>
    <row r="28" spans="1:3" x14ac:dyDescent="0.25">
      <c r="A28" s="3" t="s">
        <v>6</v>
      </c>
      <c r="B28" s="11">
        <f>B26+B24</f>
        <v>18.18</v>
      </c>
      <c r="C28" s="6" t="s">
        <v>1</v>
      </c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1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0.xml"/></Relationships>
</file>

<file path=customXml/_rels/item1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1.xml"/></Relationships>
</file>

<file path=customXml/_rels/item1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2.xml"/></Relationships>
</file>

<file path=customXml/_rels/item1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3.xml"/></Relationships>
</file>

<file path=customXml/_rels/item1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4.xml"/></Relationships>
</file>

<file path=customXml/_rels/item1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5.xml"/></Relationships>
</file>

<file path=customXml/_rels/item1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6.xml"/></Relationships>
</file>

<file path=customXml/_rels/item1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7.xml"/></Relationships>
</file>

<file path=customXml/_rels/item1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8.xml"/></Relationships>
</file>

<file path=customXml/_rels/item1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9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20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0.xml"/></Relationships>
</file>

<file path=customXml/_rels/item2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1.xml"/></Relationships>
</file>

<file path=customXml/_rels/item2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2.xml"/></Relationships>
</file>

<file path=customXml/_rels/item2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3.xml"/></Relationships>
</file>

<file path=customXml/_rels/item2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4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_rels/item6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6.xml"/></Relationships>
</file>

<file path=customXml/_rels/item7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7.xml"/></Relationships>
</file>

<file path=customXml/_rels/item8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8.xml"/></Relationships>
</file>

<file path=customXml/_rels/item9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9.xml"/></Relationships>
</file>

<file path=customXml/item1.xml><?xml version="1.0" encoding="utf-8"?>
<nXeGKudETKPeaCNGFh5i5JKJLOqxkMZWB6LsYfMaI9RtbpE1WkCpXazESWus5B>2yi30iTmiEBTMWDvX/uZiEWAFrJrwOvKKDPY5iL+2HFgGt0xv/cBDaM6RPh+SWTBcdo6nitP+iqwuNrVk5ZHkw==</nXeGKudETKPeaCNGFh5i5JKJLOqxkMZWB6LsYfMaI9RtbpE1WkCpXazESWus5B>
</file>

<file path=customXml/item10.xml><?xml version="1.0" encoding="utf-8"?>
<nXeGKudETKPeaCNGFh5i7cKyawAjgyQn9gyiebCxx1jD9eHXSWW9Lib2F1j9>Hpw8R0mDwke6xRsQ0yS+YeAiqdQS0jn+9koJNELTZAAZLTtfGO2518X5/EHm/Ryci5wC5cDgljvexSoBHRl5wHAe0f1zdHvITai6E1a+faDT22YAifJwcNhySg4yH2cysghO/Zv/AvQqNXr40Dq3+U6dftx5BRRhuC6fnLGmSmeGmXTT4NkVQfzbCAzIjWHy</nXeGKudETKPeaCNGFh5i7cKyawAjgyQn9gyiebCxx1jD9eHXSWW9Lib2F1j9>
</file>

<file path=customXml/item11.xml><?xml version="1.0" encoding="utf-8"?>
<NovaPath_docClass>Public</NovaPath_docClass>
</file>

<file path=customXml/item12.xml><?xml version="1.0" encoding="utf-8"?>
<nXeGKudETKPeaCNGFh5iyLk1gcWWJqTgFQk8wGFUmjFC0m6hdwbr2zDsrBNVqK>l+v6zm5EERlZNj+kQAuGzxM3/0dCuGygABpLKyFRG5//bcdXYxGBJsc/KEdLUmJ5J53EgKxC0eVVKfADkRDzKw==</nXeGKudETKPeaCNGFh5iyLk1gcWWJqTgFQk8wGFUmjFC0m6hdwbr2zDsrBNVqK>
</file>

<file path=customXml/item13.xml><?xml version="1.0" encoding="utf-8"?>
<nXeGKudETKPeaCNGFh5i8sltj09I1nJ8AlBUytNZ1Ehih9jnZMZtoeNI9UMZ5>w0PIIyGfD5VLc1zoJj+TuoFY4ueCTbMjhBax3Xd7TB8=</nXeGKudETKPeaCNGFh5i8sltj09I1nJ8AlBUytNZ1Ehih9jnZMZtoeNI9UMZ5>
</file>

<file path=customXml/item14.xml><?xml version="1.0" encoding="utf-8"?>
<NovaPath_docClassDate>01/10/2018 08:29:31</NovaPath_docClassDate>
</file>

<file path=customXml/item15.xml><?xml version="1.0" encoding="utf-8"?>
<NovaPath_docName>E:\yazılar\Tam tahılda kaynatma suyu hesabı\kaynatma_suyu_hesabi.xlsx</NovaPath_docName>
</file>

<file path=customXml/item16.xml><?xml version="1.0" encoding="utf-8"?>
<nXeGKudETKPeaCNGFh5iKXsadLDxTRe0xbrxgS3asWaSdlBY0sLX5pYu7jLmo>SiTVZYrZoP6lgSCTj6v0lYUXo7rptB3vsxE98fSlaTok74hHqUQ//z+IzG3f3dKdNUyW4Kjm/X9VSbJA4Gr5MW0KPH+B642pxXdDNArGooo=</nXeGKudETKPeaCNGFh5iKXsadLDxTRe0xbrxgS3asWaSdlBY0sLX5pYu7jLmo>
</file>

<file path=customXml/item17.xml><?xml version="1.0" encoding="utf-8"?>
<nXeGKudETKPeaCNGFh5i0BGlH9ci87cLWvMx3DlPzuAPh2gY9s703zKUS7uW>Hpw8R0mDwke6xRsQ0yS+YeAiqdQS0jn+9koJNELTZAAZLTtfGO2518X5/EHm/Ryci5wC5cDgljvexSoBHRl5wHAe0f1zdHvITai6E1a+faBZA2lXjlcUMWY6s6ue/gqh</nXeGKudETKPeaCNGFh5i0BGlH9ci87cLWvMx3DlPzuAPh2gY9s703zKUS7uW>
</file>

<file path=customXml/item18.xml><?xml version="1.0" encoding="utf-8"?>
<NovaPath_docAuthor>Sezgin Suat Meric GBZ CTTT66</NovaPath_docAuthor>
</file>

<file path=customXml/item19.xml><?xml version="1.0" encoding="utf-8"?>
<NovaPath_versionInfo>3.4.10.11016</NovaPath_versionInfo>
</file>

<file path=customXml/item2.xml><?xml version="1.0" encoding="utf-8"?>
<NovaPath_docOwner>Z243438</NovaPath_docOwner>
</file>

<file path=customXml/item20.xml><?xml version="1.0" encoding="utf-8"?>
<nXeGKudETKPeaCNGFh5ix5fP7fSWtl37NIroXmYBQsS1cecqKZfGozr8W9iy>lRNKEdCWJXNAkniveh3+yQ==</nXeGKudETKPeaCNGFh5ix5fP7fSWtl37NIroXmYBQsS1cecqKZfGozr8W9iy>
</file>

<file path=customXml/item21.xml><?xml version="1.0" encoding="utf-8"?>
<NovaPath_docPath>E:\yazılar\Tam tahılda kaynatma suyu hesabı</NovaPath_docPath>
</file>

<file path=customXml/item22.xml><?xml version="1.0" encoding="utf-8"?>
<nXeGKudETKPeaCNGFh5iTSI5UodjD94nh7U7VklxY>YqcWjYMAdQ6J/Kbqe3qUGSw/gNFJ9uYdPt4zXm/D7L0BLDOgldsCaJbyAtE+7PU2tDuW21VlsIr/K2/h2ocMww==</nXeGKudETKPeaCNGFh5iTSI5UodjD94nh7U7VklxY>
</file>

<file path=customXml/item23.xml><?xml version="1.0" encoding="utf-8"?>
<NovaPath_tenantID>8BC9BD9B-31E2-4E97-ABE0-B03814292429</NovaPath_tenantID>
</file>

<file path=customXml/item24.xml><?xml version="1.0" encoding="utf-8"?>
<NovaPath_docClassID>1010</NovaPath_docClassID>
</file>

<file path=customXml/item3.xml><?xml version="1.0" encoding="utf-8"?>
<NovaPath_docID>CW2XOZPVJM3LG81LTV8GXAZH9V</NovaPath_docID>
</file>

<file path=customXml/item4.xml><?xml version="1.0" encoding="utf-8"?>
<nXeGKudETKPeaCNGFh5i5IeuWeXv6XDtePDOrtUSOqWwmvYa7PTRiLQvIZkriN4zFxEJfkpx7yiWurrFRQTw>wET7z3APVwWLb5suGR4vTptv1m9DkTWWxkk+1+Ek1QM=</nXeGKudETKPeaCNGFh5i5IeuWeXv6XDtePDOrtUSOqWwmvYa7PTRiLQvIZkriN4zFxEJfkpx7yiWurrFRQTw>
</file>

<file path=customXml/item5.xml><?xml version="1.0" encoding="utf-8"?>
<nXeGKudETKPeaCNGFh5ix5fP7fSWtl37NIroXmZyHIynb9qBde2n67FOJFV2>eDRB324l0Mn4dbbVFF/GnQ==</nXeGKudETKPeaCNGFh5ix5fP7fSWtl37NIroXmZyHIynb9qBde2n67FOJFV2>
</file>

<file path=customXml/item6.xml><?xml version="1.0" encoding="utf-8"?>
<NovaPath_baseApplication>Microsoft Excel</NovaPath_baseApplication>
</file>

<file path=customXml/item7.xml><?xml version="1.0" encoding="utf-8"?>
<NovaPath_docIDOld>G4CKNUVWDPQ5A9FX478NSKQY3I</NovaPath_docIDOld>
</file>

<file path=customXml/item8.xml><?xml version="1.0" encoding="utf-8"?>
<nXeGKudETKPeaCNGFh5ix5fP7fSWtl37NIroXmZN38TajkfZeW3Vf6bvmNn8>ldyPRQeiYg9VnMvsG1yFqVgJbH6a4AoA6I0Xyrx7w7Uu35/2nE2blKCShdvY3pGw</nXeGKudETKPeaCNGFh5ix5fP7fSWtl37NIroXmZN38TajkfZeW3Vf6bvmNn8>
</file>

<file path=customXml/item9.xml><?xml version="1.0" encoding="utf-8"?>
<nXeGKudETKPeaCNGFh5i2aVdoOsLYjULCdH7T707tDyRRmguot4fEcJ2iD6f9>0JWNq//eOFoIJle2rLSVzw==</nXeGKudETKPeaCNGFh5i2aVdoOsLYjULCdH7T707tDyRRmguot4fEcJ2iD6f9>
</file>

<file path=customXml/itemProps1.xml><?xml version="1.0" encoding="utf-8"?>
<ds:datastoreItem xmlns:ds="http://schemas.openxmlformats.org/officeDocument/2006/customXml" ds:itemID="{BA457A25-4C73-4E22-ADFC-EC7F6C64CE7A}">
  <ds:schemaRefs/>
</ds:datastoreItem>
</file>

<file path=customXml/itemProps10.xml><?xml version="1.0" encoding="utf-8"?>
<ds:datastoreItem xmlns:ds="http://schemas.openxmlformats.org/officeDocument/2006/customXml" ds:itemID="{FB4A92E7-3365-44F6-A3AC-C6B1846F5F64}">
  <ds:schemaRefs/>
</ds:datastoreItem>
</file>

<file path=customXml/itemProps11.xml><?xml version="1.0" encoding="utf-8"?>
<ds:datastoreItem xmlns:ds="http://schemas.openxmlformats.org/officeDocument/2006/customXml" ds:itemID="{7278B9AB-F3F1-4545-BFA3-614836A0919E}">
  <ds:schemaRefs/>
</ds:datastoreItem>
</file>

<file path=customXml/itemProps12.xml><?xml version="1.0" encoding="utf-8"?>
<ds:datastoreItem xmlns:ds="http://schemas.openxmlformats.org/officeDocument/2006/customXml" ds:itemID="{2AE6E947-085E-41C1-A2BE-68CD69DB4750}">
  <ds:schemaRefs/>
</ds:datastoreItem>
</file>

<file path=customXml/itemProps13.xml><?xml version="1.0" encoding="utf-8"?>
<ds:datastoreItem xmlns:ds="http://schemas.openxmlformats.org/officeDocument/2006/customXml" ds:itemID="{538AC350-5BD9-4E56-81AA-2CABB5FE16D3}">
  <ds:schemaRefs/>
</ds:datastoreItem>
</file>

<file path=customXml/itemProps14.xml><?xml version="1.0" encoding="utf-8"?>
<ds:datastoreItem xmlns:ds="http://schemas.openxmlformats.org/officeDocument/2006/customXml" ds:itemID="{79B16E5E-5415-470E-879B-83C13CC7EA4C}">
  <ds:schemaRefs/>
</ds:datastoreItem>
</file>

<file path=customXml/itemProps15.xml><?xml version="1.0" encoding="utf-8"?>
<ds:datastoreItem xmlns:ds="http://schemas.openxmlformats.org/officeDocument/2006/customXml" ds:itemID="{E9DDFFE2-C14A-4D98-B8B3-94E70C232B66}">
  <ds:schemaRefs/>
</ds:datastoreItem>
</file>

<file path=customXml/itemProps16.xml><?xml version="1.0" encoding="utf-8"?>
<ds:datastoreItem xmlns:ds="http://schemas.openxmlformats.org/officeDocument/2006/customXml" ds:itemID="{0110ABD3-2BDE-4939-B223-CEEEA2186C61}">
  <ds:schemaRefs/>
</ds:datastoreItem>
</file>

<file path=customXml/itemProps17.xml><?xml version="1.0" encoding="utf-8"?>
<ds:datastoreItem xmlns:ds="http://schemas.openxmlformats.org/officeDocument/2006/customXml" ds:itemID="{766EAC3A-D56B-4D15-B4D8-A96A98066287}">
  <ds:schemaRefs/>
</ds:datastoreItem>
</file>

<file path=customXml/itemProps18.xml><?xml version="1.0" encoding="utf-8"?>
<ds:datastoreItem xmlns:ds="http://schemas.openxmlformats.org/officeDocument/2006/customXml" ds:itemID="{C2B0EEB4-7ED4-4941-8D03-334F81AD9CA4}">
  <ds:schemaRefs/>
</ds:datastoreItem>
</file>

<file path=customXml/itemProps19.xml><?xml version="1.0" encoding="utf-8"?>
<ds:datastoreItem xmlns:ds="http://schemas.openxmlformats.org/officeDocument/2006/customXml" ds:itemID="{825181CE-D2AF-4E98-8A1B-10ED225F54CE}">
  <ds:schemaRefs/>
</ds:datastoreItem>
</file>

<file path=customXml/itemProps2.xml><?xml version="1.0" encoding="utf-8"?>
<ds:datastoreItem xmlns:ds="http://schemas.openxmlformats.org/officeDocument/2006/customXml" ds:itemID="{B4163B5F-4147-4B41-A21E-A1A980923E4D}">
  <ds:schemaRefs/>
</ds:datastoreItem>
</file>

<file path=customXml/itemProps20.xml><?xml version="1.0" encoding="utf-8"?>
<ds:datastoreItem xmlns:ds="http://schemas.openxmlformats.org/officeDocument/2006/customXml" ds:itemID="{79DE85DE-008B-4034-A67B-498FE5618015}">
  <ds:schemaRefs/>
</ds:datastoreItem>
</file>

<file path=customXml/itemProps21.xml><?xml version="1.0" encoding="utf-8"?>
<ds:datastoreItem xmlns:ds="http://schemas.openxmlformats.org/officeDocument/2006/customXml" ds:itemID="{6994A9C7-D1EB-4820-A618-645F93AC6665}">
  <ds:schemaRefs/>
</ds:datastoreItem>
</file>

<file path=customXml/itemProps22.xml><?xml version="1.0" encoding="utf-8"?>
<ds:datastoreItem xmlns:ds="http://schemas.openxmlformats.org/officeDocument/2006/customXml" ds:itemID="{A5BCAFDE-AE0C-4717-A136-EDCF0A2F8D64}">
  <ds:schemaRefs/>
</ds:datastoreItem>
</file>

<file path=customXml/itemProps23.xml><?xml version="1.0" encoding="utf-8"?>
<ds:datastoreItem xmlns:ds="http://schemas.openxmlformats.org/officeDocument/2006/customXml" ds:itemID="{60D5714F-48B5-480F-85E4-2D2B66E2D218}">
  <ds:schemaRefs/>
</ds:datastoreItem>
</file>

<file path=customXml/itemProps24.xml><?xml version="1.0" encoding="utf-8"?>
<ds:datastoreItem xmlns:ds="http://schemas.openxmlformats.org/officeDocument/2006/customXml" ds:itemID="{2F96BDDC-B60E-4347-84C4-1D833D249FB3}">
  <ds:schemaRefs/>
</ds:datastoreItem>
</file>

<file path=customXml/itemProps3.xml><?xml version="1.0" encoding="utf-8"?>
<ds:datastoreItem xmlns:ds="http://schemas.openxmlformats.org/officeDocument/2006/customXml" ds:itemID="{894A275F-D866-460D-AC62-CF1D726E59AE}">
  <ds:schemaRefs/>
</ds:datastoreItem>
</file>

<file path=customXml/itemProps4.xml><?xml version="1.0" encoding="utf-8"?>
<ds:datastoreItem xmlns:ds="http://schemas.openxmlformats.org/officeDocument/2006/customXml" ds:itemID="{5F6D0791-D247-49C9-9F70-9D9E307C96AD}">
  <ds:schemaRefs/>
</ds:datastoreItem>
</file>

<file path=customXml/itemProps5.xml><?xml version="1.0" encoding="utf-8"?>
<ds:datastoreItem xmlns:ds="http://schemas.openxmlformats.org/officeDocument/2006/customXml" ds:itemID="{A4F0F800-C032-4140-905D-2AA4EFB698E5}">
  <ds:schemaRefs/>
</ds:datastoreItem>
</file>

<file path=customXml/itemProps6.xml><?xml version="1.0" encoding="utf-8"?>
<ds:datastoreItem xmlns:ds="http://schemas.openxmlformats.org/officeDocument/2006/customXml" ds:itemID="{DDD464A5-7E7A-46D0-8388-D2465410BF55}">
  <ds:schemaRefs/>
</ds:datastoreItem>
</file>

<file path=customXml/itemProps7.xml><?xml version="1.0" encoding="utf-8"?>
<ds:datastoreItem xmlns:ds="http://schemas.openxmlformats.org/officeDocument/2006/customXml" ds:itemID="{A15DF5A1-0612-44EF-A445-89995C5C9FFB}">
  <ds:schemaRefs/>
</ds:datastoreItem>
</file>

<file path=customXml/itemProps8.xml><?xml version="1.0" encoding="utf-8"?>
<ds:datastoreItem xmlns:ds="http://schemas.openxmlformats.org/officeDocument/2006/customXml" ds:itemID="{F781B486-1856-4422-8E47-0DCBFFDA7AE8}">
  <ds:schemaRefs/>
</ds:datastoreItem>
</file>

<file path=customXml/itemProps9.xml><?xml version="1.0" encoding="utf-8"?>
<ds:datastoreItem xmlns:ds="http://schemas.openxmlformats.org/officeDocument/2006/customXml" ds:itemID="{B8805286-FA9B-4CAB-967B-AC7B70971856}">
  <ds:schemaRefs/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1</vt:i4>
      </vt:variant>
    </vt:vector>
  </HeadingPairs>
  <TitlesOfParts>
    <vt:vector size="1" baseType="lpstr">
      <vt:lpstr>Sayfa1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keywords>Public</cp:keywords>
  <cp:lastModifiedBy/>
  <dcterms:created xsi:type="dcterms:W3CDTF">2006-09-16T00:00:00Z</dcterms:created>
  <dcterms:modified xsi:type="dcterms:W3CDTF">2018-01-20T09:55:48Z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Dokumenten-ID">
    <vt:lpwstr>CW2XOZPVJM3LG81LTV8GXAZH9V</vt:lpwstr>
  </property>
  <property fmtid="{D5CDD505-2E9C-101B-9397-08002B2CF9AE}" pid="3" name="NovaPath-Version">
    <vt:lpwstr>3.4.10.11016</vt:lpwstr>
  </property>
  <property fmtid="{D5CDD505-2E9C-101B-9397-08002B2CF9AE}" pid="4" name="Klassifizierung">
    <vt:lpwstr>Public</vt:lpwstr>
  </property>
  <property fmtid="{D5CDD505-2E9C-101B-9397-08002B2CF9AE}" pid="5" name="Klassifizierungs-Id">
    <vt:lpwstr>1010</vt:lpwstr>
  </property>
  <property fmtid="{D5CDD505-2E9C-101B-9397-08002B2CF9AE}" pid="6" name="Klassifizierungs-Datum">
    <vt:lpwstr>01/10/2018 08:29:31</vt:lpwstr>
  </property>
</Properties>
</file>